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0" windowWidth="19815" windowHeight="5070"/>
  </bookViews>
  <sheets>
    <sheet name="Personale Tempo determinato" sheetId="1" r:id="rId1"/>
  </sheets>
  <definedNames>
    <definedName name="_xlnm.Print_Area" localSheetId="0">'Personale Tempo determinato'!$A$1:$F$40</definedName>
  </definedNames>
  <calcPr calcId="114210"/>
</workbook>
</file>

<file path=xl/calcChain.xml><?xml version="1.0" encoding="utf-8"?>
<calcChain xmlns="http://schemas.openxmlformats.org/spreadsheetml/2006/main">
  <c r="F38" i="1"/>
  <c r="C38"/>
  <c r="E38"/>
  <c r="D38"/>
  <c r="C23"/>
  <c r="E23"/>
  <c r="F23"/>
  <c r="D23"/>
</calcChain>
</file>

<file path=xl/sharedStrings.xml><?xml version="1.0" encoding="utf-8"?>
<sst xmlns="http://schemas.openxmlformats.org/spreadsheetml/2006/main" count="34" uniqueCount="20">
  <si>
    <t>(B.5.A.1.2) Costo del personale dirigente medico tempo determinato ruolo sanitario</t>
  </si>
  <si>
    <t>(B.5.A.2.2) Costo del personale dirigente non  medico tempo determinato ruolo sanitario</t>
  </si>
  <si>
    <t>(B.5.B.2) Costo personale comparto ruolo sanitario tempo determinato</t>
  </si>
  <si>
    <t>(B.6.A.2) Costo del personale dirigente ruolo professionale tempo determinato</t>
  </si>
  <si>
    <t>(B.6.B.2) Costo del personale comparto ruolo professionale tempo determinato</t>
  </si>
  <si>
    <t>(B.7.A.2) Costo del personale dirigente ruolo tecnico tempo determinato</t>
  </si>
  <si>
    <t>(B.7.B.2) Costo del personale comparto ruolo tecnico tempo determinato</t>
  </si>
  <si>
    <t>(B.8.A.2) Costo del personale dirigente ruolo amministrativo tempo determinato</t>
  </si>
  <si>
    <t>(B.8.B.2) Costo del personale comparto ruolo amministrativo tempo determinato</t>
  </si>
  <si>
    <t>Totale complessivo</t>
  </si>
  <si>
    <t>FONTE: VALORE DI PREVISIONE ANNUA INSERITA IN CEPA (Conto Economico Preventivo Aggiornato)</t>
  </si>
  <si>
    <t xml:space="preserve"> BILANCIO ISTITUZIONALE</t>
  </si>
  <si>
    <t>Costo comprensivo di oneri e al netto dell'Irap</t>
  </si>
  <si>
    <t xml:space="preserve"> BILANCIO SOCIALE</t>
  </si>
  <si>
    <t xml:space="preserve"> Azienda ULSS n. 1 Dolomiti</t>
  </si>
  <si>
    <t xml:space="preserve">                 COSTO DEL PERSONALE NON A TEMPO INDETERMINATO</t>
  </si>
  <si>
    <t>PROIEZIONE ANNUALE AGGIORNATA AL
 I TRIMESTRE 2023</t>
  </si>
  <si>
    <t>PROIEZIONE ANNUALE AGGIORNATA AL
 II TRIMESTRE 2023</t>
  </si>
  <si>
    <t>PROIEZIONE ANNUALE AGGIORNATA AL
III TRIMESTRE 2023</t>
  </si>
  <si>
    <t>PROIEZIONE ANNUALE AGGIORNATA AL 
IV TRIMESTRE 2023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</si>
</sst>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&quot; &quot;;#,##0.00&quot; &quot;;&quot;-&quot;#&quot; &quot;;&quot; &quot;@&quot; &quot;"/>
    <numFmt numFmtId="165" formatCode="#,##0.00&quot;    &quot;;#,##0.00&quot;    &quot;;&quot;-&quot;#&quot;    &quot;;&quot; &quot;@&quot; &quot;"/>
  </numFmts>
  <fonts count="28">
    <font>
      <sz val="11"/>
      <color rgb="FF000000"/>
      <name val="Calibri"/>
      <family val="2"/>
    </font>
    <font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i/>
      <sz val="12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24"/>
      <color indexed="48"/>
      <name val="Calibri"/>
      <family val="2"/>
    </font>
    <font>
      <b/>
      <sz val="18"/>
      <name val="Calibri"/>
      <family val="2"/>
    </font>
    <font>
      <b/>
      <i/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00B050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0" fontId="0" fillId="0" borderId="0"/>
    <xf numFmtId="0" fontId="14" fillId="0" borderId="0"/>
    <xf numFmtId="0" fontId="15" fillId="4" borderId="0"/>
    <xf numFmtId="0" fontId="15" fillId="5" borderId="0"/>
    <xf numFmtId="0" fontId="14" fillId="6" borderId="0"/>
    <xf numFmtId="0" fontId="16" fillId="7" borderId="0"/>
    <xf numFmtId="0" fontId="17" fillId="0" borderId="0"/>
    <xf numFmtId="0" fontId="18" fillId="8" borderId="0"/>
    <xf numFmtId="165" fontId="19" fillId="0" borderId="0"/>
    <xf numFmtId="0" fontId="20" fillId="0" borderId="0"/>
    <xf numFmtId="0" fontId="21" fillId="9" borderId="0"/>
    <xf numFmtId="0" fontId="22" fillId="0" borderId="0"/>
    <xf numFmtId="0" fontId="23" fillId="0" borderId="0"/>
    <xf numFmtId="0" fontId="24" fillId="0" borderId="0"/>
    <xf numFmtId="0" fontId="25" fillId="0" borderId="0"/>
    <xf numFmtId="43" fontId="5" fillId="0" borderId="0" applyFont="0" applyFill="0" applyBorder="0" applyAlignment="0" applyProtection="0"/>
    <xf numFmtId="0" fontId="26" fillId="10" borderId="0"/>
    <xf numFmtId="0" fontId="27" fillId="10" borderId="7"/>
    <xf numFmtId="0" fontId="19" fillId="0" borderId="0"/>
    <xf numFmtId="0" fontId="19" fillId="0" borderId="0"/>
    <xf numFmtId="0" fontId="16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left"/>
    </xf>
    <xf numFmtId="164" fontId="0" fillId="0" borderId="0" xfId="0" applyNumberFormat="1" applyFill="1" applyBorder="1" applyAlignment="1"/>
    <xf numFmtId="165" fontId="0" fillId="0" borderId="0" xfId="8" applyFont="1" applyFill="1" applyBorder="1" applyAlignment="1" applyProtection="1"/>
    <xf numFmtId="0" fontId="0" fillId="0" borderId="1" xfId="0" applyBorder="1"/>
    <xf numFmtId="4" fontId="0" fillId="0" borderId="0" xfId="0" applyNumberFormat="1" applyFill="1" applyBorder="1" applyAlignment="1"/>
    <xf numFmtId="0" fontId="11" fillId="2" borderId="2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/>
    </xf>
    <xf numFmtId="43" fontId="10" fillId="0" borderId="3" xfId="15" applyFont="1" applyFill="1" applyBorder="1" applyAlignment="1"/>
    <xf numFmtId="165" fontId="10" fillId="0" borderId="3" xfId="0" applyNumberFormat="1" applyFont="1" applyFill="1" applyBorder="1" applyAlignment="1"/>
    <xf numFmtId="43" fontId="0" fillId="0" borderId="0" xfId="15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ConditionalStyle_2" xfId="6"/>
    <cellStyle name="Error" xfId="7"/>
    <cellStyle name="Excel Built-in Comma" xfId="8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Migliaia" xfId="15" builtinId="3"/>
    <cellStyle name="Neutral" xfId="16"/>
    <cellStyle name="Normale" xfId="0" builtinId="0" customBuiltin="1"/>
    <cellStyle name="Note" xfId="17"/>
    <cellStyle name="Status" xfId="18"/>
    <cellStyle name="Text" xfId="19"/>
    <cellStyle name="Warning" xfId="20"/>
  </cellStyles>
  <dxfs count="1">
    <dxf>
      <font>
        <b/>
        <i val="0"/>
        <color rgb="FF00B05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1</xdr:col>
      <xdr:colOff>2019300</xdr:colOff>
      <xdr:row>6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-17" t="-24" r="-17" b="-24"/>
        <a:stretch>
          <a:fillRect/>
        </a:stretch>
      </xdr:blipFill>
      <xdr:spPr bwMode="auto">
        <a:xfrm>
          <a:off x="228600" y="85725"/>
          <a:ext cx="2019300" cy="13239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G40"/>
  <sheetViews>
    <sheetView tabSelected="1" zoomScaleNormal="100" workbookViewId="0">
      <selection activeCell="I19" sqref="I19"/>
    </sheetView>
  </sheetViews>
  <sheetFormatPr defaultRowHeight="15"/>
  <cols>
    <col min="1" max="1" width="3.42578125" customWidth="1"/>
    <col min="2" max="2" width="81.5703125" customWidth="1"/>
    <col min="3" max="3" width="22" customWidth="1"/>
    <col min="4" max="6" width="23.28515625" bestFit="1" customWidth="1"/>
    <col min="7" max="7" width="4.42578125" customWidth="1"/>
  </cols>
  <sheetData>
    <row r="4" spans="2:7" ht="31.5">
      <c r="B4" s="20" t="s">
        <v>14</v>
      </c>
      <c r="C4" s="20"/>
      <c r="D4" s="20"/>
    </row>
    <row r="7" spans="2:7" ht="23.25">
      <c r="B7" s="19" t="s">
        <v>15</v>
      </c>
      <c r="C7" s="19"/>
      <c r="D7" s="19"/>
      <c r="E7" s="19"/>
      <c r="F7" s="19"/>
    </row>
    <row r="9" spans="2:7" ht="29.25" customHeight="1">
      <c r="B9" s="16" t="s">
        <v>10</v>
      </c>
      <c r="C9" s="17"/>
      <c r="D9" s="17"/>
      <c r="E9" s="17"/>
      <c r="F9" s="18"/>
      <c r="G9" s="7"/>
    </row>
    <row r="12" spans="2:7" s="1" customFormat="1" ht="16.5" thickBot="1"/>
    <row r="13" spans="2:7" s="2" customFormat="1" ht="38.25">
      <c r="B13" s="9" t="s">
        <v>11</v>
      </c>
      <c r="C13" s="11" t="s">
        <v>16</v>
      </c>
      <c r="D13" s="11" t="s">
        <v>17</v>
      </c>
      <c r="E13" s="11" t="s">
        <v>18</v>
      </c>
      <c r="F13" s="11" t="s">
        <v>19</v>
      </c>
    </row>
    <row r="14" spans="2:7" s="1" customFormat="1" ht="15.75">
      <c r="B14" s="10" t="s">
        <v>0</v>
      </c>
      <c r="C14" s="5">
        <v>1213193.94</v>
      </c>
      <c r="D14" s="6">
        <v>1268274.98</v>
      </c>
      <c r="E14" s="6">
        <v>1240563.02</v>
      </c>
      <c r="F14" s="8">
        <v>1127967.57</v>
      </c>
    </row>
    <row r="15" spans="2:7" s="1" customFormat="1" ht="15.75">
      <c r="B15" s="10" t="s">
        <v>1</v>
      </c>
      <c r="C15" s="5">
        <v>434850.05</v>
      </c>
      <c r="D15" s="6">
        <v>463864.47</v>
      </c>
      <c r="E15" s="6">
        <v>724073.47</v>
      </c>
      <c r="F15" s="8">
        <v>754337.24</v>
      </c>
    </row>
    <row r="16" spans="2:7" s="1" customFormat="1" ht="15.75">
      <c r="B16" s="10" t="s">
        <v>2</v>
      </c>
      <c r="C16" s="5">
        <v>872862.14</v>
      </c>
      <c r="D16" s="6">
        <v>879901.49</v>
      </c>
      <c r="E16" s="6">
        <v>574004.56999999995</v>
      </c>
      <c r="F16" s="8">
        <v>616076.56000000006</v>
      </c>
    </row>
    <row r="17" spans="2:6" s="1" customFormat="1" ht="15.75">
      <c r="B17" s="10" t="s">
        <v>3</v>
      </c>
      <c r="C17" s="5">
        <v>0</v>
      </c>
      <c r="D17" s="6">
        <v>0</v>
      </c>
      <c r="E17" s="6"/>
      <c r="F17" s="6"/>
    </row>
    <row r="18" spans="2:6" s="1" customFormat="1" ht="15.75">
      <c r="B18" s="10" t="s">
        <v>4</v>
      </c>
      <c r="C18" s="5">
        <v>0</v>
      </c>
      <c r="D18" s="6">
        <v>0</v>
      </c>
      <c r="E18" s="6"/>
      <c r="F18" s="6"/>
    </row>
    <row r="19" spans="2:6" s="1" customFormat="1" ht="15.75">
      <c r="B19" s="10" t="s">
        <v>5</v>
      </c>
      <c r="C19" s="5">
        <v>0</v>
      </c>
      <c r="D19" s="6">
        <v>0</v>
      </c>
      <c r="E19" s="6"/>
      <c r="F19" s="6"/>
    </row>
    <row r="20" spans="2:6" s="1" customFormat="1" ht="15.75">
      <c r="B20" s="10" t="s">
        <v>6</v>
      </c>
      <c r="C20" s="5">
        <v>1445956.68</v>
      </c>
      <c r="D20" s="6">
        <v>1480961.67</v>
      </c>
      <c r="E20" s="6">
        <v>772269.82</v>
      </c>
      <c r="F20" s="8">
        <v>736013.5</v>
      </c>
    </row>
    <row r="21" spans="2:6" s="1" customFormat="1" ht="15.75">
      <c r="B21" s="10" t="s">
        <v>7</v>
      </c>
      <c r="C21" s="5">
        <v>0</v>
      </c>
      <c r="D21" s="6">
        <v>0</v>
      </c>
      <c r="E21" s="6"/>
      <c r="F21" s="6"/>
    </row>
    <row r="22" spans="2:6" s="1" customFormat="1" ht="15.75">
      <c r="B22" s="10" t="s">
        <v>8</v>
      </c>
      <c r="C22" s="5">
        <v>105336.06</v>
      </c>
      <c r="D22" s="6">
        <v>107315.15</v>
      </c>
      <c r="E22" s="6">
        <v>137451.60999999999</v>
      </c>
      <c r="F22" s="8">
        <v>179271.85</v>
      </c>
    </row>
    <row r="23" spans="2:6" s="1" customFormat="1" ht="16.5" thickBot="1">
      <c r="B23" s="12" t="s">
        <v>9</v>
      </c>
      <c r="C23" s="13">
        <f>SUM(C14:C22)</f>
        <v>4072198.8699999996</v>
      </c>
      <c r="D23" s="13">
        <f>SUM(D14:D22)</f>
        <v>4200317.76</v>
      </c>
      <c r="E23" s="14">
        <f>SUM(E14:E22)</f>
        <v>3448362.4899999998</v>
      </c>
      <c r="F23" s="14">
        <f>SUM(F14:F22)</f>
        <v>3413666.72</v>
      </c>
    </row>
    <row r="24" spans="2:6" s="1" customFormat="1" ht="15.75"/>
    <row r="25" spans="2:6" s="1" customFormat="1" ht="15.75">
      <c r="B25" s="4"/>
    </row>
    <row r="27" spans="2:6" ht="15.75" thickBot="1"/>
    <row r="28" spans="2:6" s="2" customFormat="1" ht="38.25">
      <c r="B28" s="9" t="s">
        <v>13</v>
      </c>
      <c r="C28" s="11" t="s">
        <v>16</v>
      </c>
      <c r="D28" s="11" t="s">
        <v>17</v>
      </c>
      <c r="E28" s="11" t="s">
        <v>18</v>
      </c>
      <c r="F28" s="11" t="s">
        <v>19</v>
      </c>
    </row>
    <row r="29" spans="2:6" s="1" customFormat="1" ht="15.75">
      <c r="B29" s="10" t="s">
        <v>0</v>
      </c>
      <c r="C29" s="5">
        <v>0</v>
      </c>
      <c r="D29" s="6">
        <v>0</v>
      </c>
      <c r="E29" s="6"/>
      <c r="F29" s="6"/>
    </row>
    <row r="30" spans="2:6" s="1" customFormat="1" ht="15.75">
      <c r="B30" s="10" t="s">
        <v>1</v>
      </c>
      <c r="C30" s="5">
        <v>0</v>
      </c>
      <c r="D30" s="6">
        <v>0</v>
      </c>
      <c r="E30" s="6"/>
      <c r="F30" s="6"/>
    </row>
    <row r="31" spans="2:6" s="1" customFormat="1" ht="15.75">
      <c r="B31" s="10" t="s">
        <v>2</v>
      </c>
      <c r="C31" s="5">
        <v>0</v>
      </c>
      <c r="D31" s="6">
        <v>0</v>
      </c>
      <c r="E31" s="6"/>
      <c r="F31" s="6"/>
    </row>
    <row r="32" spans="2:6" s="1" customFormat="1" ht="15.75">
      <c r="B32" s="10" t="s">
        <v>3</v>
      </c>
      <c r="C32" s="5">
        <v>0</v>
      </c>
      <c r="D32" s="6">
        <v>0</v>
      </c>
      <c r="E32" s="6"/>
      <c r="F32" s="6"/>
    </row>
    <row r="33" spans="2:6" s="1" customFormat="1" ht="15.75">
      <c r="B33" s="10" t="s">
        <v>4</v>
      </c>
      <c r="C33" s="5">
        <v>0</v>
      </c>
      <c r="D33" s="6">
        <v>0</v>
      </c>
      <c r="E33" s="6"/>
      <c r="F33" s="6"/>
    </row>
    <row r="34" spans="2:6" s="1" customFormat="1" ht="15.75">
      <c r="B34" s="10" t="s">
        <v>5</v>
      </c>
      <c r="C34" s="5">
        <v>0</v>
      </c>
      <c r="D34" s="6">
        <v>0</v>
      </c>
      <c r="E34" s="6"/>
      <c r="F34" s="6"/>
    </row>
    <row r="35" spans="2:6" s="1" customFormat="1" ht="15.75">
      <c r="B35" s="10" t="s">
        <v>6</v>
      </c>
      <c r="C35" s="5">
        <v>151362.19</v>
      </c>
      <c r="D35" s="6">
        <v>161107.10080799999</v>
      </c>
      <c r="E35" s="6">
        <v>210241.92000000001</v>
      </c>
      <c r="F35" s="15">
        <v>130504.09</v>
      </c>
    </row>
    <row r="36" spans="2:6" s="1" customFormat="1" ht="15.75">
      <c r="B36" s="10" t="s">
        <v>7</v>
      </c>
      <c r="C36" s="5">
        <v>0</v>
      </c>
      <c r="D36" s="6">
        <v>0</v>
      </c>
      <c r="E36" s="6"/>
      <c r="F36" s="6"/>
    </row>
    <row r="37" spans="2:6" s="1" customFormat="1" ht="15.75">
      <c r="B37" s="10" t="s">
        <v>8</v>
      </c>
      <c r="C37" s="5">
        <v>34790.53</v>
      </c>
      <c r="D37" s="6">
        <v>36572.046006000004</v>
      </c>
      <c r="E37" s="6">
        <v>35056.769999999997</v>
      </c>
      <c r="F37" s="15">
        <v>28776.44</v>
      </c>
    </row>
    <row r="38" spans="2:6" s="1" customFormat="1" ht="16.5" thickBot="1">
      <c r="B38" s="12" t="s">
        <v>9</v>
      </c>
      <c r="C38" s="14">
        <f>SUM(C29:C37)</f>
        <v>186152.72</v>
      </c>
      <c r="D38" s="14">
        <f>SUM(D29:D37)</f>
        <v>197679.14681399998</v>
      </c>
      <c r="E38" s="14">
        <f>SUM(E29:E37)</f>
        <v>245298.69</v>
      </c>
      <c r="F38" s="14">
        <f>SUM(F29:F37)</f>
        <v>159280.53</v>
      </c>
    </row>
    <row r="39" spans="2:6">
      <c r="C39" s="3"/>
    </row>
    <row r="40" spans="2:6" ht="15.75">
      <c r="B40" s="4" t="s">
        <v>12</v>
      </c>
    </row>
  </sheetData>
  <mergeCells count="3">
    <mergeCell ref="B9:F9"/>
    <mergeCell ref="B7:F7"/>
    <mergeCell ref="B4:D4"/>
  </mergeCells>
  <phoneticPr fontId="0" type="noConversion"/>
  <conditionalFormatting sqref="C38:F38 E23:F23">
    <cfRule type="cellIs" dxfId="0" priority="2" stopIfTrue="1" operator="equal">
      <formula>1</formula>
    </cfRule>
  </conditionalFormatting>
  <printOptions horizontalCentered="1"/>
  <pageMargins left="0.70866141732283472" right="0.82677165354330717" top="0.39370078740157483" bottom="0.39370078740157483" header="0.74803149606299213" footer="0.74803149606299213"/>
  <pageSetup paperSize="9" scale="7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Tempo determinato</vt:lpstr>
      <vt:lpstr>'Personale Tempo determinato'!Area_stampa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a063891</dc:creator>
  <cp:lastModifiedBy>patrizia.serafini</cp:lastModifiedBy>
  <cp:revision>3</cp:revision>
  <cp:lastPrinted>2024-02-28T10:01:13Z</cp:lastPrinted>
  <dcterms:created xsi:type="dcterms:W3CDTF">2022-07-15T12:07:37Z</dcterms:created>
  <dcterms:modified xsi:type="dcterms:W3CDTF">2024-02-28T10:01:16Z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